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sa's Account\Documents\0-Sailing\GWYC\Races\Results-Reports\"/>
    </mc:Choice>
  </mc:AlternateContent>
  <bookViews>
    <workbookView xWindow="0" yWindow="0" windowWidth="19200" windowHeight="8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5" i="1" s="1"/>
  <c r="E4" i="1"/>
  <c r="G4" i="1" s="1"/>
  <c r="E7" i="1"/>
  <c r="G7" i="1" s="1"/>
  <c r="E8" i="1"/>
  <c r="G8" i="1" s="1"/>
  <c r="E6" i="1"/>
  <c r="G6" i="1" s="1"/>
  <c r="G9" i="1"/>
</calcChain>
</file>

<file path=xl/sharedStrings.xml><?xml version="1.0" encoding="utf-8"?>
<sst xmlns="http://schemas.openxmlformats.org/spreadsheetml/2006/main" count="39" uniqueCount="31">
  <si>
    <t>Whisper</t>
  </si>
  <si>
    <t>Puck</t>
  </si>
  <si>
    <t>Pan</t>
  </si>
  <si>
    <t>Modewena</t>
  </si>
  <si>
    <t>Stella Genesta</t>
  </si>
  <si>
    <t>Anne</t>
  </si>
  <si>
    <t>Anne Cup</t>
  </si>
  <si>
    <t>DNF</t>
  </si>
  <si>
    <t>Green Wyvern Yachting Club - Round the Island Race 2018 - RESULTS</t>
  </si>
  <si>
    <t>Boat</t>
  </si>
  <si>
    <t>Start</t>
  </si>
  <si>
    <t>Finish</t>
  </si>
  <si>
    <t>Elapsed</t>
  </si>
  <si>
    <t>Handicap</t>
  </si>
  <si>
    <t>Corrected</t>
  </si>
  <si>
    <t>Cecil  Howard Trophy</t>
  </si>
  <si>
    <t>Helm</t>
  </si>
  <si>
    <t>Elsie Vowles</t>
  </si>
  <si>
    <t>Andy Garnham</t>
  </si>
  <si>
    <t>Mark Cassidy</t>
  </si>
  <si>
    <t>Mike Burwood</t>
  </si>
  <si>
    <t>Somerleyton Jubilee</t>
  </si>
  <si>
    <t>RTI Trophy</t>
  </si>
  <si>
    <t>Chris Pank</t>
  </si>
  <si>
    <t>Kelvin Halifax</t>
  </si>
  <si>
    <t>Trophy with Jenn Hughes</t>
  </si>
  <si>
    <t>Winners</t>
  </si>
  <si>
    <t>Fastest Fast</t>
  </si>
  <si>
    <t>Fastest Slow</t>
  </si>
  <si>
    <t>Fastest Over the Water</t>
  </si>
  <si>
    <t>Overall Winner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</si>
</sst>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21" fontId="0" fillId="0" borderId="1" xfId="0" applyNumberFormat="1" applyBorder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="113" zoomScaleNormal="113" workbookViewId="0">
      <selection activeCell="A11" sqref="A11:G11"/>
    </sheetView>
  </sheetViews>
  <sheetFormatPr defaultRowHeight="14.5" x14ac:dyDescent="0.35"/>
  <cols>
    <col min="1" max="1" width="15" customWidth="1"/>
    <col min="2" max="2" width="19.54296875" customWidth="1"/>
    <col min="3" max="3" width="21.453125" bestFit="1" customWidth="1"/>
    <col min="4" max="4" width="18.08984375" customWidth="1"/>
    <col min="5" max="5" width="18.36328125" customWidth="1"/>
    <col min="6" max="6" width="12.08984375" customWidth="1"/>
    <col min="7" max="7" width="16.08984375" customWidth="1"/>
  </cols>
  <sheetData>
    <row r="1" spans="1:7" ht="21" x14ac:dyDescent="0.5">
      <c r="A1" s="8" t="s">
        <v>8</v>
      </c>
      <c r="B1" s="8"/>
      <c r="C1" s="8"/>
      <c r="D1" s="8"/>
      <c r="E1" s="8"/>
      <c r="F1" s="8"/>
      <c r="G1" s="8"/>
    </row>
    <row r="3" spans="1:7" ht="18.5" x14ac:dyDescent="0.35">
      <c r="A3" s="5" t="s">
        <v>9</v>
      </c>
      <c r="B3" s="5" t="s">
        <v>16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</row>
    <row r="4" spans="1:7" x14ac:dyDescent="0.35">
      <c r="A4" s="1" t="s">
        <v>2</v>
      </c>
      <c r="B4" s="2" t="s">
        <v>17</v>
      </c>
      <c r="C4" s="4">
        <v>0.40277777777777773</v>
      </c>
      <c r="D4" s="3">
        <v>0.53208333333333335</v>
      </c>
      <c r="E4" s="3">
        <f>D4-C4</f>
        <v>0.12930555555555562</v>
      </c>
      <c r="F4" s="2">
        <v>-0.17</v>
      </c>
      <c r="G4" s="3">
        <f>(E4*(1+F4))</f>
        <v>0.10732361111111116</v>
      </c>
    </row>
    <row r="5" spans="1:7" x14ac:dyDescent="0.35">
      <c r="A5" s="1" t="s">
        <v>1</v>
      </c>
      <c r="B5" s="2" t="s">
        <v>18</v>
      </c>
      <c r="C5" s="4">
        <v>0.40972222222222227</v>
      </c>
      <c r="D5" s="3">
        <v>0.54166666666666663</v>
      </c>
      <c r="E5" s="3">
        <f>D5-C5</f>
        <v>0.13194444444444436</v>
      </c>
      <c r="F5" s="2">
        <v>-0.16</v>
      </c>
      <c r="G5" s="3">
        <f>(E5*(1+F5))</f>
        <v>0.11083333333333326</v>
      </c>
    </row>
    <row r="6" spans="1:7" x14ac:dyDescent="0.35">
      <c r="A6" s="9" t="s">
        <v>5</v>
      </c>
      <c r="B6" s="10" t="s">
        <v>24</v>
      </c>
      <c r="C6" s="11">
        <v>0.44444444444444442</v>
      </c>
      <c r="D6" s="11">
        <v>0.56177083333333333</v>
      </c>
      <c r="E6" s="11">
        <f>D6-C6</f>
        <v>0.11732638888888891</v>
      </c>
      <c r="F6" s="10">
        <v>-0.04</v>
      </c>
      <c r="G6" s="11">
        <f>(E6*(1+F6))</f>
        <v>0.11263333333333335</v>
      </c>
    </row>
    <row r="7" spans="1:7" x14ac:dyDescent="0.35">
      <c r="A7" s="1" t="s">
        <v>3</v>
      </c>
      <c r="B7" s="2" t="s">
        <v>19</v>
      </c>
      <c r="C7" s="4">
        <v>0.39583333333333331</v>
      </c>
      <c r="D7" s="3">
        <v>0.53621527777777778</v>
      </c>
      <c r="E7" s="3">
        <f>D7-C7</f>
        <v>0.14038194444444446</v>
      </c>
      <c r="F7" s="2">
        <v>-0.18</v>
      </c>
      <c r="G7" s="3">
        <f>(E7*(1+F7))</f>
        <v>0.11511319444444447</v>
      </c>
    </row>
    <row r="8" spans="1:7" x14ac:dyDescent="0.35">
      <c r="A8" s="1" t="s">
        <v>4</v>
      </c>
      <c r="B8" s="2" t="s">
        <v>20</v>
      </c>
      <c r="C8" s="3">
        <v>0.43041666666666667</v>
      </c>
      <c r="D8" s="3">
        <v>0.625</v>
      </c>
      <c r="E8" s="3">
        <f>D8-C8</f>
        <v>0.19458333333333333</v>
      </c>
      <c r="F8" s="2">
        <v>-0.18</v>
      </c>
      <c r="G8" s="3">
        <f>(E8*(1+F8))</f>
        <v>0.15955833333333333</v>
      </c>
    </row>
    <row r="9" spans="1:7" x14ac:dyDescent="0.35">
      <c r="A9" s="1" t="s">
        <v>0</v>
      </c>
      <c r="B9" s="2" t="s">
        <v>23</v>
      </c>
      <c r="C9" s="3">
        <v>0.44444444444444442</v>
      </c>
      <c r="D9" s="3" t="s">
        <v>7</v>
      </c>
      <c r="E9" s="3"/>
      <c r="F9" s="2">
        <v>-0.02</v>
      </c>
      <c r="G9" s="3">
        <f>(E9*(1+F9))</f>
        <v>0</v>
      </c>
    </row>
    <row r="11" spans="1:7" ht="18.5" x14ac:dyDescent="0.35">
      <c r="A11" s="12" t="s">
        <v>26</v>
      </c>
      <c r="B11" s="12"/>
      <c r="C11" s="12"/>
      <c r="D11" s="12"/>
      <c r="E11" s="12"/>
      <c r="F11" s="12"/>
      <c r="G11" s="12"/>
    </row>
    <row r="12" spans="1:7" x14ac:dyDescent="0.35">
      <c r="A12" s="1" t="s">
        <v>2</v>
      </c>
      <c r="B12" s="2" t="s">
        <v>17</v>
      </c>
      <c r="C12" s="2" t="s">
        <v>30</v>
      </c>
      <c r="D12" s="6" t="s">
        <v>15</v>
      </c>
      <c r="E12" s="6"/>
      <c r="F12" s="7"/>
      <c r="G12" s="7"/>
    </row>
    <row r="13" spans="1:7" x14ac:dyDescent="0.35">
      <c r="A13" s="1" t="s">
        <v>5</v>
      </c>
      <c r="B13" s="2" t="s">
        <v>24</v>
      </c>
      <c r="C13" s="2" t="s">
        <v>29</v>
      </c>
      <c r="D13" s="6" t="s">
        <v>22</v>
      </c>
      <c r="E13" s="6"/>
      <c r="F13" s="7"/>
      <c r="G13" s="7"/>
    </row>
    <row r="14" spans="1:7" x14ac:dyDescent="0.35">
      <c r="A14" s="1" t="s">
        <v>5</v>
      </c>
      <c r="B14" s="2" t="s">
        <v>24</v>
      </c>
      <c r="C14" s="2" t="s">
        <v>27</v>
      </c>
      <c r="D14" s="6" t="s">
        <v>6</v>
      </c>
      <c r="E14" s="6"/>
      <c r="F14" s="7"/>
      <c r="G14" s="7"/>
    </row>
    <row r="15" spans="1:7" x14ac:dyDescent="0.35">
      <c r="A15" s="1" t="s">
        <v>1</v>
      </c>
      <c r="B15" s="2" t="s">
        <v>18</v>
      </c>
      <c r="C15" s="2" t="s">
        <v>28</v>
      </c>
      <c r="D15" s="6" t="s">
        <v>21</v>
      </c>
      <c r="E15" s="6"/>
      <c r="F15" s="7" t="s">
        <v>25</v>
      </c>
      <c r="G15" s="7"/>
    </row>
  </sheetData>
  <sortState ref="A4:G9">
    <sortCondition ref="G4:G9"/>
  </sortState>
  <mergeCells count="10">
    <mergeCell ref="A1:G1"/>
    <mergeCell ref="A11:G11"/>
    <mergeCell ref="D12:E12"/>
    <mergeCell ref="D13:E13"/>
    <mergeCell ref="D14:E14"/>
    <mergeCell ref="D15:E15"/>
    <mergeCell ref="F15:G15"/>
    <mergeCell ref="F14:G14"/>
    <mergeCell ref="F13:G13"/>
    <mergeCell ref="F12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Lowes</dc:creator>
  <cp:lastModifiedBy>Lisa Reed</cp:lastModifiedBy>
  <dcterms:created xsi:type="dcterms:W3CDTF">2018-08-18T10:52:35Z</dcterms:created>
  <dcterms:modified xsi:type="dcterms:W3CDTF">2018-08-20T11:02:32Z</dcterms:modified>
</cp:coreProperties>
</file>